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<sst xmlns="http://schemas.openxmlformats.org/spreadsheetml/2006/main" count="47" uniqueCount="47">
  <si>
    <t>Consum medicamente inregistrat la nivel CAS Calarasi aferent lunii SEPTEMBRIE 2021-  PNS</t>
  </si>
  <si>
    <t>nr crt</t>
  </si>
  <si>
    <t>Nume partener</t>
  </si>
  <si>
    <t>diabet</t>
  </si>
  <si>
    <t>diabet incadrare CA</t>
  </si>
  <si>
    <t>oncologie</t>
  </si>
  <si>
    <t>PNS  COST VOLUM</t>
  </si>
  <si>
    <t>posttransplant</t>
  </si>
  <si>
    <t>boli rare</t>
  </si>
  <si>
    <t>teste</t>
  </si>
  <si>
    <t>A&amp;A FARM</t>
  </si>
  <si>
    <t>AMINA BAZ PHARM -DRAGOS VODA</t>
  </si>
  <si>
    <t>ANISA SRL-JEGALIA</t>
  </si>
  <si>
    <t>CARMEN</t>
  </si>
  <si>
    <t>DIANA</t>
  </si>
  <si>
    <t>ELAMI FARM S.R.L.</t>
  </si>
  <si>
    <t>ELIFLOR SERV S.R.L.</t>
  </si>
  <si>
    <t>FARMA BIG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</si>
  <si>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</si>
  <si>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</si>
  <si>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</si>
  <si>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</si>
  <si>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</si>
  <si>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</si>
  <si>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</si>
  <si>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</si>
  <si>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</si>
  <si>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MEDIMFARM TOPFARM S.A. OLTENITA</t>
  </si>
  <si>
    <t>MED-SERV UNITED CALARASI PREL BUCURESTI NR.24 BL.M19</t>
  </si>
  <si>
    <t>MINA DROGHERIE S.R.L. CASCIOARELE</t>
  </si>
  <si>
    <t>NATUMED</t>
  </si>
  <si>
    <t>NEED FARM SRL- ILEANA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</si>
  <si>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</si>
  <si>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</si>
  <si>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</si>
  <si>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</si>
  <si>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</si>
  <si>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</si>
  <si>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</si>
  <si>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</si>
  <si>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</si>
  <si>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</si>
  <si>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</si>
  <si>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</si>
  <si>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 general</t>
  </si>
  <si>
    <t>DEPASIRE  CA</t>
  </si>
  <si>
    <t>valoare incadrare CA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</si>
</sst>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1" xfId="0" applyBorder="1" applyAlignment="1">
      <alignment horizontal="right"/>
    </xf>
    <xf numFmtId="4" fontId="4" fillId="0" borderId="3" xfId="0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workbookViewId="0" topLeftCell="A1">
      <selection activeCell="B6" sqref="B6"/>
    </sheetView>
  </sheetViews>
  <sheetFormatPr defaultColWidth="9.140625" defaultRowHeight="12.75"/>
  <cols>
    <col min="1" max="1" width="6.140625" style="0" customWidth="1"/>
    <col min="2" max="2" width="22.8515625" style="0" customWidth="1"/>
    <col min="3" max="3" width="11.57421875" style="0" customWidth="1"/>
    <col min="4" max="4" width="12.421875" style="0" customWidth="1"/>
    <col min="5" max="5" width="10.7109375" style="0" customWidth="1"/>
  </cols>
  <sheetData>
    <row r="2" ht="15">
      <c r="A2" s="1" t="s">
        <v>0</v>
      </c>
    </row>
    <row r="6" spans="1:9" ht="38.25">
      <c r="A6" s="2" t="s">
        <v>1</v>
      </c>
      <c r="B6" s="3" t="s">
        <v>2</v>
      </c>
      <c r="C6" s="3" t="s">
        <v>3</v>
      </c>
      <c r="D6" s="4" t="s">
        <v>4</v>
      </c>
      <c r="E6" s="3" t="s">
        <v>5</v>
      </c>
      <c r="F6" s="4" t="s">
        <v>6</v>
      </c>
      <c r="G6" s="4" t="s">
        <v>7</v>
      </c>
      <c r="H6" s="3" t="s">
        <v>8</v>
      </c>
      <c r="I6" s="3" t="s">
        <v>9</v>
      </c>
    </row>
    <row r="7" spans="1:9" ht="12.75">
      <c r="A7" s="5">
        <v>1</v>
      </c>
      <c r="B7" s="6" t="s">
        <v>10</v>
      </c>
      <c r="C7" s="7">
        <v>90020.31</v>
      </c>
      <c r="D7" s="7">
        <v>84593.8</v>
      </c>
      <c r="E7" s="7">
        <v>1375.46</v>
      </c>
      <c r="F7" s="7">
        <v>0</v>
      </c>
      <c r="G7" s="7">
        <v>2396.38</v>
      </c>
      <c r="H7" s="7">
        <v>0</v>
      </c>
      <c r="I7" s="7">
        <v>4440</v>
      </c>
    </row>
    <row r="8" spans="1:9" ht="12.75">
      <c r="A8" s="5">
        <v>2</v>
      </c>
      <c r="B8" s="6" t="s">
        <v>11</v>
      </c>
      <c r="C8" s="7">
        <v>1316.15</v>
      </c>
      <c r="D8" s="7">
        <v>1316.15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2.75">
      <c r="A9" s="5">
        <v>3</v>
      </c>
      <c r="B9" s="6" t="s">
        <v>12</v>
      </c>
      <c r="C9" s="7">
        <v>29182.01</v>
      </c>
      <c r="D9" s="7">
        <v>28006.64</v>
      </c>
      <c r="E9" s="7">
        <v>235.03</v>
      </c>
      <c r="F9" s="7">
        <v>0</v>
      </c>
      <c r="G9" s="7">
        <v>2058.78</v>
      </c>
      <c r="H9" s="7">
        <v>0</v>
      </c>
      <c r="I9" s="7">
        <v>1560</v>
      </c>
    </row>
    <row r="10" spans="1:9" ht="12.75">
      <c r="A10" s="5">
        <v>4</v>
      </c>
      <c r="B10" s="6" t="s">
        <v>13</v>
      </c>
      <c r="C10" s="7">
        <v>4495.24</v>
      </c>
      <c r="D10" s="7">
        <v>4495.24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5">
        <v>5</v>
      </c>
      <c r="B11" s="6" t="s">
        <v>14</v>
      </c>
      <c r="C11" s="7">
        <v>760</v>
      </c>
      <c r="D11" s="7">
        <v>760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12.75">
      <c r="A12" s="5">
        <v>6</v>
      </c>
      <c r="B12" s="6" t="s">
        <v>15</v>
      </c>
      <c r="C12" s="7">
        <v>7770.47</v>
      </c>
      <c r="D12" s="7">
        <v>7770.47</v>
      </c>
      <c r="E12" s="7">
        <v>200.44</v>
      </c>
      <c r="F12" s="7">
        <v>0</v>
      </c>
      <c r="G12" s="7">
        <v>570.07</v>
      </c>
      <c r="H12" s="7">
        <v>0</v>
      </c>
      <c r="I12" s="7">
        <v>360</v>
      </c>
    </row>
    <row r="13" spans="1:9" ht="12.75">
      <c r="A13" s="5">
        <v>7</v>
      </c>
      <c r="B13" s="6" t="s">
        <v>16</v>
      </c>
      <c r="C13" s="7">
        <v>29.7</v>
      </c>
      <c r="D13" s="7">
        <v>29.7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ht="12.75">
      <c r="A14" s="5">
        <v>8</v>
      </c>
      <c r="B14" s="6" t="s">
        <v>17</v>
      </c>
      <c r="C14" s="7">
        <v>14291.56</v>
      </c>
      <c r="D14" s="7">
        <v>14026.28</v>
      </c>
      <c r="E14" s="7">
        <v>22.88</v>
      </c>
      <c r="F14" s="7">
        <v>0</v>
      </c>
      <c r="G14" s="7">
        <v>1731.23</v>
      </c>
      <c r="H14" s="7">
        <v>0</v>
      </c>
      <c r="I14" s="7">
        <v>600</v>
      </c>
    </row>
    <row r="15" spans="1:9" ht="12.75">
      <c r="A15" s="5">
        <v>9</v>
      </c>
      <c r="B15" s="6" t="s">
        <v>18</v>
      </c>
      <c r="C15" s="7">
        <v>163.86</v>
      </c>
      <c r="D15" s="7">
        <v>163.86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ht="12.75">
      <c r="A16" s="5">
        <v>10</v>
      </c>
      <c r="B16" s="6" t="s">
        <v>19</v>
      </c>
      <c r="C16" s="7">
        <v>438.68</v>
      </c>
      <c r="D16" s="7">
        <v>438.68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5">
        <v>11</v>
      </c>
      <c r="B17" s="6" t="s">
        <v>20</v>
      </c>
      <c r="C17" s="7">
        <v>6036.48</v>
      </c>
      <c r="D17" s="7">
        <v>6036.48</v>
      </c>
      <c r="E17" s="7">
        <v>0</v>
      </c>
      <c r="F17" s="7">
        <v>0</v>
      </c>
      <c r="G17" s="7">
        <v>1757.55</v>
      </c>
      <c r="H17" s="7">
        <v>0</v>
      </c>
      <c r="I17" s="7">
        <v>120</v>
      </c>
    </row>
    <row r="18" spans="1:9" ht="12.75">
      <c r="A18" s="5">
        <v>12</v>
      </c>
      <c r="B18" s="6" t="s">
        <v>21</v>
      </c>
      <c r="C18" s="7">
        <v>1876.11</v>
      </c>
      <c r="D18" s="7">
        <v>1876.11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12.75">
      <c r="A19" s="5">
        <v>13</v>
      </c>
      <c r="B19" s="6" t="s">
        <v>22</v>
      </c>
      <c r="C19" s="7">
        <v>611.26</v>
      </c>
      <c r="D19" s="7">
        <v>611.26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5">
        <v>14</v>
      </c>
      <c r="B20" s="6" t="s">
        <v>23</v>
      </c>
      <c r="C20" s="7">
        <v>32207.53</v>
      </c>
      <c r="D20" s="7">
        <v>31716.65</v>
      </c>
      <c r="E20" s="7">
        <v>196.95</v>
      </c>
      <c r="F20" s="7">
        <v>0</v>
      </c>
      <c r="G20" s="7">
        <v>2879.65</v>
      </c>
      <c r="H20" s="7">
        <v>0</v>
      </c>
      <c r="I20" s="7">
        <v>2040</v>
      </c>
    </row>
    <row r="21" spans="1:9" ht="12.75">
      <c r="A21" s="5">
        <v>15</v>
      </c>
      <c r="B21" s="6" t="s">
        <v>24</v>
      </c>
      <c r="C21" s="7">
        <v>6769.69</v>
      </c>
      <c r="D21" s="7">
        <v>6769.69</v>
      </c>
      <c r="E21" s="7">
        <v>0</v>
      </c>
      <c r="F21" s="7">
        <v>0</v>
      </c>
      <c r="G21" s="7">
        <v>0</v>
      </c>
      <c r="H21" s="7">
        <v>0</v>
      </c>
      <c r="I21" s="7">
        <v>360</v>
      </c>
    </row>
    <row r="22" spans="1:9" ht="12.75">
      <c r="A22" s="5">
        <v>16</v>
      </c>
      <c r="B22" s="6" t="s">
        <v>25</v>
      </c>
      <c r="C22" s="7">
        <v>3060.33</v>
      </c>
      <c r="D22" s="7">
        <v>3060.33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ht="12.75">
      <c r="A23" s="5">
        <v>17</v>
      </c>
      <c r="B23" s="6" t="s">
        <v>26</v>
      </c>
      <c r="C23" s="7">
        <v>65737.56</v>
      </c>
      <c r="D23" s="7">
        <v>63908.54</v>
      </c>
      <c r="E23" s="7">
        <v>86931.96</v>
      </c>
      <c r="F23" s="7">
        <v>0</v>
      </c>
      <c r="G23" s="7">
        <v>2010.07</v>
      </c>
      <c r="H23" s="7">
        <v>12323.71</v>
      </c>
      <c r="I23" s="7">
        <v>2280</v>
      </c>
    </row>
    <row r="24" spans="1:9" ht="12.75">
      <c r="A24" s="5">
        <v>18</v>
      </c>
      <c r="B24" s="6" t="s">
        <v>27</v>
      </c>
      <c r="C24" s="7">
        <v>24997.14</v>
      </c>
      <c r="D24" s="7">
        <v>24997.14</v>
      </c>
      <c r="E24" s="7">
        <v>218.59</v>
      </c>
      <c r="F24" s="7">
        <v>0</v>
      </c>
      <c r="G24" s="7">
        <v>0</v>
      </c>
      <c r="H24" s="7">
        <v>0</v>
      </c>
      <c r="I24" s="7">
        <v>720</v>
      </c>
    </row>
    <row r="25" spans="1:9" ht="12.75">
      <c r="A25" s="5">
        <v>19</v>
      </c>
      <c r="B25" s="6" t="s">
        <v>28</v>
      </c>
      <c r="C25" s="7">
        <v>333988.62</v>
      </c>
      <c r="D25" s="7">
        <v>320307.65</v>
      </c>
      <c r="E25" s="7">
        <v>15066.83</v>
      </c>
      <c r="F25" s="7">
        <v>26852.66</v>
      </c>
      <c r="G25" s="7">
        <v>2498.91</v>
      </c>
      <c r="H25" s="7">
        <v>0</v>
      </c>
      <c r="I25" s="7">
        <v>19920</v>
      </c>
    </row>
    <row r="26" spans="1:9" ht="12.75">
      <c r="A26" s="5">
        <v>20</v>
      </c>
      <c r="B26" s="6" t="s">
        <v>29</v>
      </c>
      <c r="C26" s="7">
        <v>209.38</v>
      </c>
      <c r="D26" s="7">
        <v>209.38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2.75">
      <c r="A27" s="5">
        <v>21</v>
      </c>
      <c r="B27" s="6" t="s">
        <v>30</v>
      </c>
      <c r="C27" s="7">
        <v>21.37</v>
      </c>
      <c r="D27" s="7">
        <v>21.37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12.75">
      <c r="A28" s="5">
        <v>22</v>
      </c>
      <c r="B28" s="6" t="s">
        <v>31</v>
      </c>
      <c r="C28" s="7">
        <v>817.28</v>
      </c>
      <c r="D28" s="7">
        <v>817.28</v>
      </c>
      <c r="E28" s="7">
        <v>25434.71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5">
        <v>23</v>
      </c>
      <c r="B29" s="6" t="s">
        <v>32</v>
      </c>
      <c r="C29" s="7">
        <v>53349.7</v>
      </c>
      <c r="D29" s="7">
        <v>51810.74</v>
      </c>
      <c r="E29" s="7">
        <v>7979.99</v>
      </c>
      <c r="F29" s="7">
        <v>0</v>
      </c>
      <c r="G29" s="7">
        <v>3827.81</v>
      </c>
      <c r="H29" s="7">
        <v>1782.64</v>
      </c>
      <c r="I29" s="7">
        <v>2400</v>
      </c>
    </row>
    <row r="30" spans="1:9" ht="12.75">
      <c r="A30" s="5">
        <v>24</v>
      </c>
      <c r="B30" s="6" t="s">
        <v>33</v>
      </c>
      <c r="C30" s="7">
        <v>119.55</v>
      </c>
      <c r="D30" s="7">
        <v>119.55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2.75">
      <c r="A31" s="5">
        <v>25</v>
      </c>
      <c r="B31" s="6" t="s">
        <v>34</v>
      </c>
      <c r="C31" s="7">
        <v>1628.9</v>
      </c>
      <c r="D31" s="7">
        <v>1628.9</v>
      </c>
      <c r="E31" s="7">
        <v>0</v>
      </c>
      <c r="F31" s="7">
        <v>0</v>
      </c>
      <c r="G31" s="7">
        <v>0</v>
      </c>
      <c r="H31" s="7">
        <v>0</v>
      </c>
      <c r="I31" s="7">
        <v>120</v>
      </c>
    </row>
    <row r="32" spans="1:9" ht="12.75">
      <c r="A32" s="5">
        <v>26</v>
      </c>
      <c r="B32" s="6" t="s">
        <v>35</v>
      </c>
      <c r="C32" s="7">
        <v>180498.47</v>
      </c>
      <c r="D32" s="7">
        <v>176201.17</v>
      </c>
      <c r="E32" s="7">
        <v>36659.02</v>
      </c>
      <c r="F32" s="7">
        <v>13426.33</v>
      </c>
      <c r="G32" s="7">
        <v>828.9</v>
      </c>
      <c r="H32" s="7">
        <v>37389.6</v>
      </c>
      <c r="I32" s="7">
        <v>7176</v>
      </c>
    </row>
    <row r="33" spans="1:9" ht="12.75">
      <c r="A33" s="5">
        <v>27</v>
      </c>
      <c r="B33" s="6" t="s">
        <v>36</v>
      </c>
      <c r="C33" s="7">
        <v>9502.14</v>
      </c>
      <c r="D33" s="7">
        <v>8988.11</v>
      </c>
      <c r="E33" s="7">
        <v>0</v>
      </c>
      <c r="F33" s="7">
        <v>0</v>
      </c>
      <c r="G33" s="7">
        <v>899.56</v>
      </c>
      <c r="H33" s="7">
        <v>0</v>
      </c>
      <c r="I33" s="7">
        <v>720</v>
      </c>
    </row>
    <row r="34" spans="1:9" ht="12.75">
      <c r="A34" s="5">
        <v>28</v>
      </c>
      <c r="B34" s="6" t="s">
        <v>37</v>
      </c>
      <c r="C34" s="7">
        <v>145.61</v>
      </c>
      <c r="D34" s="7">
        <v>145.61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5">
        <v>29</v>
      </c>
      <c r="B35" s="6" t="s">
        <v>38</v>
      </c>
      <c r="C35" s="7">
        <v>1204.65</v>
      </c>
      <c r="D35" s="7">
        <v>1204.65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ht="12.75">
      <c r="A36" s="5">
        <v>30</v>
      </c>
      <c r="B36" s="6" t="s">
        <v>39</v>
      </c>
      <c r="C36" s="7">
        <v>41489.73</v>
      </c>
      <c r="D36" s="7">
        <v>40079.62</v>
      </c>
      <c r="E36" s="7">
        <v>30189.03</v>
      </c>
      <c r="F36" s="7">
        <v>0</v>
      </c>
      <c r="G36" s="7">
        <v>0</v>
      </c>
      <c r="H36" s="7">
        <v>0</v>
      </c>
      <c r="I36" s="7">
        <v>1440</v>
      </c>
    </row>
    <row r="37" spans="1:9" ht="12.75">
      <c r="A37" s="5">
        <v>31</v>
      </c>
      <c r="B37" s="6" t="s">
        <v>40</v>
      </c>
      <c r="C37" s="7">
        <v>28070.57</v>
      </c>
      <c r="D37" s="7">
        <v>28070.57</v>
      </c>
      <c r="E37" s="7">
        <v>0</v>
      </c>
      <c r="F37" s="7">
        <v>0</v>
      </c>
      <c r="G37" s="7">
        <v>3943.02</v>
      </c>
      <c r="H37" s="7">
        <v>0</v>
      </c>
      <c r="I37" s="7">
        <v>1320</v>
      </c>
    </row>
    <row r="38" spans="1:9" ht="12.75">
      <c r="A38" s="5">
        <v>32</v>
      </c>
      <c r="B38" s="6" t="s">
        <v>41</v>
      </c>
      <c r="C38" s="7">
        <v>16180.08</v>
      </c>
      <c r="D38" s="7">
        <v>16180.08</v>
      </c>
      <c r="E38" s="7">
        <v>91.44</v>
      </c>
      <c r="F38" s="7">
        <v>0</v>
      </c>
      <c r="G38" s="7">
        <v>489.93</v>
      </c>
      <c r="H38" s="7">
        <v>0</v>
      </c>
      <c r="I38" s="7">
        <v>600</v>
      </c>
    </row>
    <row r="39" spans="1:9" ht="12.75">
      <c r="A39" s="5">
        <v>33</v>
      </c>
      <c r="B39" s="6" t="s">
        <v>42</v>
      </c>
      <c r="C39" s="7">
        <v>181214.66</v>
      </c>
      <c r="D39" s="7">
        <v>173453.48</v>
      </c>
      <c r="E39" s="7">
        <v>14218.92</v>
      </c>
      <c r="F39" s="7">
        <v>0</v>
      </c>
      <c r="G39" s="7">
        <v>1613.95</v>
      </c>
      <c r="H39" s="7">
        <v>0</v>
      </c>
      <c r="I39" s="7">
        <v>12348</v>
      </c>
    </row>
    <row r="40" spans="1:9" ht="12.75">
      <c r="A40" s="8">
        <v>34</v>
      </c>
      <c r="B40" s="9" t="s">
        <v>43</v>
      </c>
      <c r="C40" s="10">
        <v>203537.21</v>
      </c>
      <c r="D40" s="10">
        <v>201112.63</v>
      </c>
      <c r="E40" s="10">
        <v>9848.48</v>
      </c>
      <c r="F40" s="10">
        <v>0</v>
      </c>
      <c r="G40" s="10">
        <v>4233.14</v>
      </c>
      <c r="H40" s="10">
        <v>2584.29</v>
      </c>
      <c r="I40" s="10">
        <v>7920</v>
      </c>
    </row>
    <row r="41" spans="1:9" ht="12.75">
      <c r="A41" s="14" t="s">
        <v>44</v>
      </c>
      <c r="B41" s="14"/>
      <c r="C41" s="11">
        <v>1341742</v>
      </c>
      <c r="D41" s="11">
        <v>1300927.81</v>
      </c>
      <c r="E41" s="11">
        <v>228669.73</v>
      </c>
      <c r="F41" s="11">
        <v>40278.99</v>
      </c>
      <c r="G41" s="11">
        <f>SUM(G7:G40)</f>
        <v>31738.95</v>
      </c>
      <c r="H41" s="11">
        <v>54080.24</v>
      </c>
      <c r="I41" s="11">
        <v>66444</v>
      </c>
    </row>
    <row r="43" ht="12.75">
      <c r="D43" s="12"/>
    </row>
    <row r="44" spans="1:4" ht="12.75">
      <c r="A44" s="13" t="s">
        <v>45</v>
      </c>
      <c r="B44" s="5"/>
      <c r="C44" s="7">
        <v>40814.19</v>
      </c>
      <c r="D44" s="7"/>
    </row>
    <row r="45" spans="1:4" ht="12.75">
      <c r="A45" s="13" t="s">
        <v>46</v>
      </c>
      <c r="B45" s="5"/>
      <c r="C45" s="5"/>
      <c r="D45" s="7">
        <f>C41-C44</f>
        <v>1300927.81</v>
      </c>
    </row>
  </sheetData>
  <mergeCells count="1">
    <mergeCell ref="A41:B41"/>
  </mergeCells>
  <printOptions/>
  <pageMargins left="0.38" right="0.24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2021-11-04T13:32:00Z</cp:lastPrinted>
  <dcterms:created xsi:type="dcterms:W3CDTF">1996-10-14T23:33:28Z</dcterms:created>
  <dcterms:modified xsi:type="dcterms:W3CDTF">2022-03-29T09:54:48Z</dcterms:modified>
  <cp:category/>
  <cp:version/>
  <cp:contentType/>
  <cp:contentStatus/>
</cp:coreProperties>
</file>